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4625" windowHeight="8325" firstSheet="1" activeTab="1"/>
  </bookViews>
  <sheets>
    <sheet name="ЦСт и Вр(уур)" sheetId="1" state="hidden" r:id="rId1"/>
    <sheet name="ВСт(уур)" sheetId="2" r:id="rId2"/>
  </sheets>
  <definedNames>
    <definedName name="_xlnm.Print_Titles" localSheetId="1">'ВСт(уур)'!$7:$8</definedName>
    <definedName name="_xlnm.Print_Titles" localSheetId="0">'ЦСт и Вр(уур)'!$7:$8</definedName>
  </definedNames>
  <calcPr fullCalcOnLoad="1"/>
</workbook>
</file>

<file path=xl/sharedStrings.xml><?xml version="1.0" encoding="utf-8"?>
<sst xmlns="http://schemas.openxmlformats.org/spreadsheetml/2006/main" count="132" uniqueCount="83">
  <si>
    <t>3</t>
  </si>
  <si>
    <t>4</t>
  </si>
  <si>
    <t>5</t>
  </si>
  <si>
    <t xml:space="preserve">                                   Наименование</t>
  </si>
  <si>
    <t>В С Е Г О</t>
  </si>
  <si>
    <t>01</t>
  </si>
  <si>
    <t>03</t>
  </si>
  <si>
    <t>02</t>
  </si>
  <si>
    <t>04</t>
  </si>
  <si>
    <t>09</t>
  </si>
  <si>
    <t>ЦСР</t>
  </si>
  <si>
    <t>ВР</t>
  </si>
  <si>
    <t>РЗ</t>
  </si>
  <si>
    <t>ПР</t>
  </si>
  <si>
    <t>7</t>
  </si>
  <si>
    <t>100</t>
  </si>
  <si>
    <t>200</t>
  </si>
  <si>
    <t>800</t>
  </si>
  <si>
    <t>05</t>
  </si>
  <si>
    <t>400</t>
  </si>
  <si>
    <t xml:space="preserve">200 </t>
  </si>
  <si>
    <t>Сумма (тыс. рублей) 2015 год</t>
  </si>
  <si>
    <t>Сумма (тыс. рублей) 2016 год</t>
  </si>
  <si>
    <t>6</t>
  </si>
  <si>
    <t>8</t>
  </si>
  <si>
    <t>1.1.</t>
  </si>
  <si>
    <t>1.2.</t>
  </si>
  <si>
    <t>Расходы, связанные с осуществлением бюджетных инвестиций в объекты капитального строительства муниципальной собственности на строительство объектов общегражданского назначения (объектов социального и производственного комплексов, жилья, инфраструктуры), в том числе объектов общегражданского назначения, жилья, инфраструктуры в рамках подпрограммы "Развитие Бродовского сельского поселения и управление финансами в поселении" муниципальной программы Бродовского сельского поселения Аннинского мцниципального района Воронежской области «Развитие Бродовского сельского поселения и управление финансами в поселении» (Капитальные вложения в объекты недвижимого имущества государственной (муниципальной) собственности)</t>
  </si>
  <si>
    <t>59 2 9267</t>
  </si>
  <si>
    <t>59 2 9268</t>
  </si>
  <si>
    <t>59 2 9810</t>
  </si>
  <si>
    <t>Мероприятия по уличному освещению в рамках подпрограммы "Развитие Бродовского сельского поселения и управление финансами в поселении" муниципальной программы Бродовского сельского поселения Аннинского мцниципального района Воронежской области «Развитие Бродовского сельского поселения и управление финансами в поселении» (Закупка товаров, работ и услуг для государственных (муниципальных) нужд)</t>
  </si>
  <si>
    <t>Прочие мероприятия по благоустройству территории в рамках подпрограммы "Развитие Бродовского сельского поселения и управление финансами в поселении" муниципальной программы Бродовского сельского поселения Аннинского мцниципального района Воронежской области «Развитие Бродовского сельского поселения и управление финансами в поселении» (Закупка товаров, работ и услуг для государственных (муниципальных) нужд)</t>
  </si>
  <si>
    <t>39 0 0000</t>
  </si>
  <si>
    <t>39 1 0000</t>
  </si>
  <si>
    <t>Подпрограмма "Развитие жилищно-коммунального хозяйства"</t>
  </si>
  <si>
    <t>39 1 9266</t>
  </si>
  <si>
    <t>Мероприятия по уличному освещению в рамках подпрограммы «Развитие жилищно-коммунального хозяйства" муниципальной программы Медовского сельского поселения Богучарского муниципального района Воронежской области "Социально-экономическое развитие Медовского сельского поселения"  (Закупка товаров, работ и услуг для государственных (муниципальных) нужд)</t>
  </si>
  <si>
    <t>39 1 9267</t>
  </si>
  <si>
    <t>39 1 9264</t>
  </si>
  <si>
    <t>39 1 9265</t>
  </si>
  <si>
    <t>39 2 0000</t>
  </si>
  <si>
    <t>39 2 9202</t>
  </si>
  <si>
    <t>39 2 9201</t>
  </si>
  <si>
    <t>39 2 9020</t>
  </si>
  <si>
    <t>39 2 9143</t>
  </si>
  <si>
    <t>10</t>
  </si>
  <si>
    <t>08</t>
  </si>
  <si>
    <t>39 2 9144</t>
  </si>
  <si>
    <t>300</t>
  </si>
  <si>
    <t>39 2 9129</t>
  </si>
  <si>
    <t>39 1 9269</t>
  </si>
  <si>
    <t>39 1 9271</t>
  </si>
  <si>
    <t>39 2 0061</t>
  </si>
  <si>
    <t>39 2 9047</t>
  </si>
  <si>
    <t xml:space="preserve">                                                                                                                        к  решению Совета народных депутатов</t>
  </si>
  <si>
    <t xml:space="preserve">                                                                                                                                               Приложение  № 11</t>
  </si>
  <si>
    <t xml:space="preserve">                                                                                                                         городского поселения - город Богучар</t>
  </si>
  <si>
    <t xml:space="preserve">                                                                                                                                        от 26.12.2013 г. № 294</t>
  </si>
  <si>
    <t>Распределение бюджетных ассигнований по целевым статьям (муниципальным программам городского поселения - город Богучар), группам видов расходов, разделам, подразделам классификации расходов городского поселения - город Богучар  на плановый период 2015 и 2016  годов</t>
  </si>
  <si>
    <t>Муниципальная программа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</t>
  </si>
  <si>
    <t>Подпрограмма "Прочие мероприятия по реализации программы "Социально-экономическое развитие городского поселения - город Богучар"</t>
  </si>
  <si>
    <t>Мероприятия по развитию сети автомобильных дорог общего пользования местного значения в рамках подпрограммы «Развитие жилищно-коммунального хозяйства"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"  (Закупка товаров, работ и услуг для государственных (муниципальных) нужд)</t>
  </si>
  <si>
    <t>Мероприятия по озеленению территории поселения в рамках подпрограммы «Развитие жилищно-коммунального хозяйства"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(Закупка товаров, работ и услуг для государственных (муниципальных) нужд)</t>
  </si>
  <si>
    <t>Мероприятия по организации ритуальных усмлуг и содержание мест захоронения в рамках подпрограммы «Развитие жилищно-коммунального хозяйства"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(Закупка товаров, работ и услуг для государственных (муниципальных) нужд)</t>
  </si>
  <si>
    <t>Прочие мероприятия в области жилищно-коммунального хозяйства в рамках подпрограммы «Развитие жилищно-коммунального хозяйства"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(Закупка товаров, работ и услуг для государственных (муниципальных) нужд)</t>
  </si>
  <si>
    <t>Расходы на обеспечение деятельности главы местной администрации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</si>
  <si>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органов местного самоуправления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</si>
  <si>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органов местного самоуправления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(Закупка товаров, работ и услуг для государственных (муниципальных) нужд)</t>
  </si>
  <si>
    <t>Расходы на обеспечение деятельности органов местного самоуправления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"  (Иные бюджетные ассигнования)</t>
  </si>
  <si>
    <t>Выполнение других расходных обязательств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"  (Закупка товаров, работ и услуг для государственных (муниципальных) нужд)</t>
  </si>
  <si>
    <t xml:space="preserve">Мероприятия в сфере защиты населения от чрезвычайных ситуаций и стихийных бедствий в рамках подпрограммы «Прочие мероприятия по реализации прогпаммы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(Закупка товаров, работ и услуг для государственных (муниципальных) нужд) </t>
  </si>
  <si>
    <t xml:space="preserve">Мероприятия в сфере защиты населения от пожаров в рамках подпрограммы «Прочие мероприятия по реализации прогпаммы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(Закупка товаров, работ и услуг для государственных (муниципальных) нужд) </t>
  </si>
  <si>
    <t>Расходы на социальное обеспечение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(Пенсионное обеспечение)</t>
  </si>
  <si>
    <t>Мероприятия по развитию сети автомобильных дорог общего пользования местного значения в рамках подпрограммы «Прочие мероприяти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(Закупка товаров, работ и услуг для государственных (муниципальных) нужд)</t>
  </si>
  <si>
    <t>Расходы на социальное обеспечение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(Социальная помощь)</t>
  </si>
  <si>
    <t>39 2 9049</t>
  </si>
  <si>
    <t>мероприятия в области физической культуры и спорта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 (Закупка товаров, работ и услуг для государственных (муниципальных) нужд)</t>
  </si>
  <si>
    <t>39 2 9041</t>
  </si>
  <si>
    <t>11</t>
  </si>
  <si>
    <t>07</t>
  </si>
  <si>
    <t>Расходы на обеспечение деятельности (оказание услуг) муниципальных учреждений(ДК и клукбы)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 Богучарского муниципального района Воронежской области "Социально-экономическое развитие городского поселения - город Богучар" (Закупка товаров, работ и  услуг для государственных (муниципальных) нужд)</t>
  </si>
  <si>
    <t>Мероприятия по проведению ремонта жилищного фонда на территории поселения в рамках подпрограммы «Развитие жилищно-коммунального хозяйства"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" 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</si>
</sst>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_-* #,##0.0_р_._-;\-* #,##0.0_р_._-;_-* &quot;-&quot;??_р_._-;_-@_-"/>
    <numFmt numFmtId="174" formatCode="_*#,##0.0"/>
    <numFmt numFmtId="175" formatCode="#,##0.00&quot;р.&quot;"/>
    <numFmt numFmtId="176" formatCode="#,##0.00_ ;\-#,##0.00\ "/>
    <numFmt numFmtId="177" formatCode="[$-FC19]d\ mmmm\ yyyy\ &quot;г.&quot;"/>
  </numFmts>
  <fonts count="4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7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49" fontId="1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 horizontal="justify" vertical="distributed"/>
    </xf>
    <xf numFmtId="164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justify" vertical="distributed"/>
    </xf>
    <xf numFmtId="49" fontId="0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9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6" fillId="0" borderId="10" xfId="0" applyFont="1" applyBorder="1" applyAlignment="1">
      <alignment horizontal="justify"/>
    </xf>
    <xf numFmtId="0" fontId="6" fillId="0" borderId="10" xfId="0" applyNumberFormat="1" applyFont="1" applyBorder="1" applyAlignment="1">
      <alignment horizontal="justify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horizontal="justify"/>
    </xf>
    <xf numFmtId="49" fontId="8" fillId="33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/>
    </xf>
    <xf numFmtId="49" fontId="9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64" fontId="13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distributed"/>
    </xf>
    <xf numFmtId="164" fontId="10" fillId="0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wrapText="1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F49"/>
    </sheetView>
  </sheetViews>
  <sheetFormatPr defaultColWidth="9.00390625" defaultRowHeight="12.75"/>
  <cols>
    <col min="1" max="1" width="76.25390625" style="0" customWidth="1"/>
    <col min="2" max="2" width="6.25390625" style="0" customWidth="1"/>
    <col min="3" max="3" width="6.375" style="0" customWidth="1"/>
    <col min="4" max="4" width="8.625" style="0" customWidth="1"/>
    <col min="5" max="5" width="6.75390625" style="0" customWidth="1"/>
    <col min="6" max="6" width="13.875" style="0" customWidth="1"/>
  </cols>
  <sheetData>
    <row r="1" spans="1:5" ht="12.75">
      <c r="A1" s="24"/>
      <c r="B1" s="3"/>
      <c r="C1" s="3"/>
      <c r="D1" s="3"/>
      <c r="E1" s="4"/>
    </row>
    <row r="2" spans="2:5" ht="12.75">
      <c r="B2" s="1"/>
      <c r="C2" s="1"/>
      <c r="D2" s="1"/>
      <c r="E2" s="5"/>
    </row>
    <row r="3" spans="2:5" ht="12.75">
      <c r="B3" s="1"/>
      <c r="C3" s="1"/>
      <c r="D3" s="1"/>
      <c r="E3" s="5"/>
    </row>
    <row r="4" spans="2:5" ht="16.5" customHeight="1">
      <c r="B4" s="1"/>
      <c r="C4" s="1"/>
      <c r="D4" s="1"/>
      <c r="E4" s="5"/>
    </row>
    <row r="5" spans="1:6" ht="87.75" customHeight="1">
      <c r="A5" s="59"/>
      <c r="B5" s="60"/>
      <c r="C5" s="60"/>
      <c r="D5" s="60"/>
      <c r="E5" s="60"/>
      <c r="F5" s="60"/>
    </row>
    <row r="6" spans="1:6" ht="12.75">
      <c r="A6" s="2"/>
      <c r="B6" s="1"/>
      <c r="C6" s="1"/>
      <c r="D6" s="1"/>
      <c r="E6" s="4"/>
      <c r="F6" s="4"/>
    </row>
    <row r="7" spans="1:6" ht="15.75">
      <c r="A7" s="10"/>
      <c r="B7" s="11"/>
      <c r="C7" s="11"/>
      <c r="D7" s="11"/>
      <c r="E7" s="11"/>
      <c r="F7" s="19"/>
    </row>
    <row r="8" spans="1:6" ht="12.75">
      <c r="A8" s="12"/>
      <c r="B8" s="12"/>
      <c r="C8" s="12"/>
      <c r="D8" s="12"/>
      <c r="E8" s="12"/>
      <c r="F8" s="13"/>
    </row>
    <row r="9" spans="1:6" ht="15.75">
      <c r="A9" s="9"/>
      <c r="B9" s="22"/>
      <c r="C9" s="22"/>
      <c r="D9" s="22"/>
      <c r="E9" s="22"/>
      <c r="F9" s="23"/>
    </row>
    <row r="10" spans="1:6" ht="12.75">
      <c r="A10" s="14"/>
      <c r="B10" s="16"/>
      <c r="C10" s="16"/>
      <c r="D10" s="16"/>
      <c r="E10" s="16"/>
      <c r="F10" s="20"/>
    </row>
    <row r="11" spans="1:6" ht="25.5" customHeight="1">
      <c r="A11" s="40"/>
      <c r="B11" s="16"/>
      <c r="C11" s="16"/>
      <c r="D11" s="16"/>
      <c r="E11" s="16"/>
      <c r="F11" s="20"/>
    </row>
    <row r="12" spans="1:6" s="39" customFormat="1" ht="12.75">
      <c r="A12" s="15"/>
      <c r="B12" s="17"/>
      <c r="C12" s="17"/>
      <c r="D12" s="17"/>
      <c r="E12" s="17"/>
      <c r="F12" s="38"/>
    </row>
    <row r="13" spans="1:6" ht="25.5" customHeight="1">
      <c r="A13" s="40"/>
      <c r="B13" s="16"/>
      <c r="C13" s="16"/>
      <c r="D13" s="16"/>
      <c r="E13" s="16"/>
      <c r="F13" s="20"/>
    </row>
    <row r="14" spans="1:6" ht="77.25" customHeight="1">
      <c r="A14" s="15"/>
      <c r="B14" s="17"/>
      <c r="C14" s="17"/>
      <c r="D14" s="17"/>
      <c r="E14" s="17"/>
      <c r="F14" s="18"/>
    </row>
    <row r="15" spans="1:6" ht="12.75">
      <c r="A15" s="15"/>
      <c r="B15" s="17"/>
      <c r="C15" s="17"/>
      <c r="D15" s="17"/>
      <c r="E15" s="17"/>
      <c r="F15" s="18"/>
    </row>
    <row r="16" spans="1:6" ht="12.75">
      <c r="A16" s="15"/>
      <c r="B16" s="17"/>
      <c r="C16" s="17"/>
      <c r="D16" s="17"/>
      <c r="E16" s="17"/>
      <c r="F16" s="18"/>
    </row>
    <row r="17" spans="1:6" ht="12.75">
      <c r="A17" s="14"/>
      <c r="B17" s="16"/>
      <c r="C17" s="16"/>
      <c r="D17" s="16"/>
      <c r="E17" s="16"/>
      <c r="F17" s="20"/>
    </row>
    <row r="18" spans="1:6" ht="12.75">
      <c r="A18" s="15"/>
      <c r="B18" s="17"/>
      <c r="C18" s="17"/>
      <c r="D18" s="17"/>
      <c r="E18" s="17"/>
      <c r="F18" s="18"/>
    </row>
    <row r="19" spans="1:6" ht="12.75">
      <c r="A19" s="15"/>
      <c r="B19" s="17"/>
      <c r="C19" s="17"/>
      <c r="D19" s="17"/>
      <c r="E19" s="17"/>
      <c r="F19" s="18"/>
    </row>
    <row r="20" spans="1:6" ht="12.75">
      <c r="A20" s="41"/>
      <c r="B20" s="16"/>
      <c r="C20" s="16"/>
      <c r="D20" s="16"/>
      <c r="E20" s="16"/>
      <c r="F20" s="20"/>
    </row>
    <row r="21" spans="1:6" ht="12.75">
      <c r="A21" s="15"/>
      <c r="B21" s="17"/>
      <c r="C21" s="17"/>
      <c r="D21" s="17"/>
      <c r="E21" s="17"/>
      <c r="F21" s="18"/>
    </row>
    <row r="22" spans="1:6" ht="12.75">
      <c r="A22" s="15"/>
      <c r="B22" s="17"/>
      <c r="C22" s="17"/>
      <c r="D22" s="17"/>
      <c r="E22" s="17"/>
      <c r="F22" s="18"/>
    </row>
    <row r="23" spans="1:6" ht="14.25" customHeight="1">
      <c r="A23" s="14"/>
      <c r="B23" s="16"/>
      <c r="C23" s="16"/>
      <c r="D23" s="16"/>
      <c r="E23" s="16"/>
      <c r="F23" s="20"/>
    </row>
    <row r="24" spans="1:6" ht="27" customHeight="1">
      <c r="A24" s="14"/>
      <c r="B24" s="16"/>
      <c r="C24" s="16"/>
      <c r="D24" s="16"/>
      <c r="E24" s="16"/>
      <c r="F24" s="20"/>
    </row>
    <row r="25" spans="1:6" ht="12.75">
      <c r="A25" s="37"/>
      <c r="B25" s="17"/>
      <c r="C25" s="17"/>
      <c r="D25" s="17"/>
      <c r="E25" s="34"/>
      <c r="F25" s="18"/>
    </row>
    <row r="26" spans="1:6" ht="12.75">
      <c r="A26" s="42"/>
      <c r="B26" s="16"/>
      <c r="C26" s="16"/>
      <c r="D26" s="16"/>
      <c r="E26" s="43"/>
      <c r="F26" s="20"/>
    </row>
    <row r="27" spans="1:6" ht="12.75">
      <c r="A27" s="37"/>
      <c r="B27" s="17"/>
      <c r="C27" s="17"/>
      <c r="D27" s="17"/>
      <c r="E27" s="34"/>
      <c r="F27" s="20"/>
    </row>
    <row r="28" spans="1:6" ht="12.75">
      <c r="A28" s="14"/>
      <c r="B28" s="16"/>
      <c r="C28" s="16"/>
      <c r="D28" s="16"/>
      <c r="E28" s="16"/>
      <c r="F28" s="20"/>
    </row>
    <row r="29" spans="1:6" ht="12.75">
      <c r="A29" s="14"/>
      <c r="B29" s="16"/>
      <c r="C29" s="16"/>
      <c r="D29" s="16"/>
      <c r="E29" s="16"/>
      <c r="F29" s="20"/>
    </row>
    <row r="30" spans="1:6" ht="12.75">
      <c r="A30" s="44"/>
      <c r="B30" s="17"/>
      <c r="C30" s="17"/>
      <c r="D30" s="17"/>
      <c r="E30" s="46"/>
      <c r="F30" s="38"/>
    </row>
    <row r="31" spans="1:6" ht="12.75">
      <c r="A31" s="14"/>
      <c r="B31" s="16"/>
      <c r="C31" s="16"/>
      <c r="D31" s="16"/>
      <c r="E31" s="16"/>
      <c r="F31" s="20"/>
    </row>
    <row r="32" spans="1:6" ht="51.75" customHeight="1">
      <c r="A32" s="36"/>
      <c r="B32" s="17"/>
      <c r="C32" s="17"/>
      <c r="D32" s="17"/>
      <c r="E32" s="17"/>
      <c r="F32" s="18"/>
    </row>
    <row r="33" spans="1:6" ht="17.25" customHeight="1">
      <c r="A33" s="45"/>
      <c r="B33" s="16"/>
      <c r="C33" s="16"/>
      <c r="D33" s="16"/>
      <c r="E33" s="16"/>
      <c r="F33" s="20"/>
    </row>
    <row r="34" spans="1:6" ht="13.5" customHeight="1">
      <c r="A34" s="45"/>
      <c r="B34" s="16"/>
      <c r="C34" s="16"/>
      <c r="D34" s="16"/>
      <c r="E34" s="16"/>
      <c r="F34" s="20"/>
    </row>
    <row r="35" spans="1:6" ht="51.75" customHeight="1">
      <c r="A35" s="36"/>
      <c r="B35" s="17"/>
      <c r="C35" s="17"/>
      <c r="D35" s="17"/>
      <c r="E35" s="17"/>
      <c r="F35" s="18"/>
    </row>
    <row r="36" spans="1:6" ht="51.75" customHeight="1">
      <c r="A36" s="36"/>
      <c r="B36" s="17"/>
      <c r="C36" s="17"/>
      <c r="D36" s="17"/>
      <c r="E36" s="17"/>
      <c r="F36" s="18"/>
    </row>
    <row r="37" spans="1:6" ht="51.75" customHeight="1">
      <c r="A37" s="36"/>
      <c r="B37" s="17"/>
      <c r="C37" s="17"/>
      <c r="D37" s="17"/>
      <c r="E37" s="17"/>
      <c r="F37" s="18"/>
    </row>
    <row r="38" spans="1:6" ht="51.75" customHeight="1">
      <c r="A38" s="36"/>
      <c r="B38" s="17"/>
      <c r="C38" s="17"/>
      <c r="D38" s="17"/>
      <c r="E38" s="17"/>
      <c r="F38" s="18"/>
    </row>
    <row r="39" spans="1:6" ht="15.75" customHeight="1">
      <c r="A39" s="45"/>
      <c r="B39" s="16"/>
      <c r="C39" s="16"/>
      <c r="D39" s="16"/>
      <c r="E39" s="16"/>
      <c r="F39" s="20"/>
    </row>
    <row r="40" spans="1:6" ht="133.5" customHeight="1">
      <c r="A40" s="37"/>
      <c r="B40" s="17"/>
      <c r="C40" s="17"/>
      <c r="D40" s="17"/>
      <c r="E40" s="17"/>
      <c r="F40" s="18"/>
    </row>
    <row r="41" spans="1:6" ht="13.5" customHeight="1">
      <c r="A41" s="35"/>
      <c r="B41" s="16"/>
      <c r="C41" s="16"/>
      <c r="D41" s="16"/>
      <c r="E41" s="16"/>
      <c r="F41" s="20"/>
    </row>
    <row r="42" spans="1:6" ht="15.75" customHeight="1">
      <c r="A42" s="14"/>
      <c r="B42" s="16"/>
      <c r="C42" s="16"/>
      <c r="D42" s="16"/>
      <c r="E42" s="16"/>
      <c r="F42" s="20"/>
    </row>
    <row r="43" spans="1:6" ht="12.75">
      <c r="A43" s="37"/>
      <c r="B43" s="17"/>
      <c r="C43" s="17"/>
      <c r="D43" s="17"/>
      <c r="E43" s="17"/>
      <c r="F43" s="18"/>
    </row>
    <row r="44" spans="1:6" ht="12.75">
      <c r="A44" s="37"/>
      <c r="B44" s="17"/>
      <c r="C44" s="17"/>
      <c r="D44" s="17"/>
      <c r="E44" s="17"/>
      <c r="F44" s="18"/>
    </row>
    <row r="45" spans="1:6" ht="12.75">
      <c r="A45" s="37"/>
      <c r="B45" s="17"/>
      <c r="C45" s="17"/>
      <c r="D45" s="17"/>
      <c r="E45" s="17"/>
      <c r="F45" s="18"/>
    </row>
    <row r="46" spans="1:6" ht="12.75">
      <c r="A46" s="37"/>
      <c r="B46" s="17"/>
      <c r="C46" s="17"/>
      <c r="D46" s="17"/>
      <c r="E46" s="17"/>
      <c r="F46" s="18"/>
    </row>
    <row r="47" spans="1:6" ht="12.75">
      <c r="A47" s="14"/>
      <c r="B47" s="16"/>
      <c r="C47" s="17"/>
      <c r="D47" s="17"/>
      <c r="E47" s="17"/>
      <c r="F47" s="20"/>
    </row>
    <row r="48" spans="1:6" ht="12.75">
      <c r="A48" s="14"/>
      <c r="B48" s="16"/>
      <c r="C48" s="16"/>
      <c r="D48" s="16"/>
      <c r="E48" s="16"/>
      <c r="F48" s="20"/>
    </row>
    <row r="49" spans="1:6" ht="12.75">
      <c r="A49" s="15"/>
      <c r="B49" s="17"/>
      <c r="C49" s="17"/>
      <c r="D49" s="17"/>
      <c r="E49" s="17"/>
      <c r="F49" s="18"/>
    </row>
  </sheetData>
  <sheetProtection/>
  <mergeCells count="1">
    <mergeCell ref="A5:F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4.625" style="0" customWidth="1"/>
    <col min="2" max="5" width="9.125" style="0" hidden="1" customWidth="1"/>
    <col min="6" max="6" width="64.375" style="0" customWidth="1"/>
    <col min="7" max="7" width="9.875" style="1" customWidth="1"/>
    <col min="8" max="8" width="6.25390625" style="0" customWidth="1"/>
    <col min="9" max="9" width="5.25390625" style="0" customWidth="1"/>
    <col min="10" max="10" width="6.00390625" style="0" customWidth="1"/>
    <col min="11" max="11" width="9.25390625" style="33" customWidth="1"/>
  </cols>
  <sheetData>
    <row r="1" spans="6:11" ht="12.75">
      <c r="F1" s="61" t="s">
        <v>56</v>
      </c>
      <c r="G1" s="62"/>
      <c r="H1" s="62"/>
      <c r="I1" s="62"/>
      <c r="J1" s="62"/>
      <c r="K1" s="62"/>
    </row>
    <row r="2" spans="6:11" ht="12.75">
      <c r="F2" t="s">
        <v>55</v>
      </c>
      <c r="H2" s="6"/>
      <c r="I2" s="1"/>
      <c r="J2" s="1"/>
      <c r="K2" s="28"/>
    </row>
    <row r="3" spans="6:12" ht="12.75">
      <c r="F3" s="63" t="s">
        <v>57</v>
      </c>
      <c r="G3" s="63"/>
      <c r="H3" s="63"/>
      <c r="I3" s="63"/>
      <c r="J3" s="63"/>
      <c r="K3" s="63"/>
      <c r="L3" s="63"/>
    </row>
    <row r="4" spans="6:12" ht="12.75">
      <c r="F4" s="63" t="s">
        <v>58</v>
      </c>
      <c r="G4" s="63"/>
      <c r="H4" s="63"/>
      <c r="I4" s="63"/>
      <c r="J4" s="63"/>
      <c r="K4" s="63"/>
      <c r="L4" s="63"/>
    </row>
    <row r="5" spans="6:12" ht="77.25" customHeight="1">
      <c r="F5" s="64" t="s">
        <v>59</v>
      </c>
      <c r="G5" s="64"/>
      <c r="H5" s="64"/>
      <c r="I5" s="64"/>
      <c r="J5" s="64"/>
      <c r="K5" s="64"/>
      <c r="L5" s="64"/>
    </row>
    <row r="6" spans="6:11" ht="2.25" customHeight="1">
      <c r="F6" s="2"/>
      <c r="H6" s="1"/>
      <c r="I6" s="1"/>
      <c r="J6" s="1"/>
      <c r="K6" s="29"/>
    </row>
    <row r="7" spans="1:12" ht="78.75">
      <c r="A7" s="47"/>
      <c r="F7" s="10" t="s">
        <v>3</v>
      </c>
      <c r="G7" s="11" t="s">
        <v>10</v>
      </c>
      <c r="H7" s="11" t="s">
        <v>11</v>
      </c>
      <c r="I7" s="11" t="s">
        <v>12</v>
      </c>
      <c r="J7" s="11" t="s">
        <v>13</v>
      </c>
      <c r="K7" s="30" t="s">
        <v>21</v>
      </c>
      <c r="L7" s="30" t="s">
        <v>22</v>
      </c>
    </row>
    <row r="8" spans="1:12" ht="12.75" customHeight="1">
      <c r="A8" s="47">
        <v>1</v>
      </c>
      <c r="F8" s="25">
        <v>2</v>
      </c>
      <c r="G8" s="27" t="s">
        <v>0</v>
      </c>
      <c r="H8" s="26" t="s">
        <v>1</v>
      </c>
      <c r="I8" s="26" t="s">
        <v>2</v>
      </c>
      <c r="J8" s="26" t="s">
        <v>23</v>
      </c>
      <c r="K8" s="31" t="s">
        <v>14</v>
      </c>
      <c r="L8" s="31" t="s">
        <v>24</v>
      </c>
    </row>
    <row r="9" spans="1:12" ht="15.75">
      <c r="A9" s="47"/>
      <c r="F9" s="9" t="s">
        <v>4</v>
      </c>
      <c r="G9" s="8"/>
      <c r="H9" s="8"/>
      <c r="I9" s="8"/>
      <c r="J9" s="8"/>
      <c r="K9" s="48">
        <f>K10</f>
        <v>36328</v>
      </c>
      <c r="L9" s="48">
        <f>L10</f>
        <v>36052</v>
      </c>
    </row>
    <row r="10" spans="1:12" ht="78.75" customHeight="1">
      <c r="A10" s="47">
        <v>1</v>
      </c>
      <c r="F10" s="56" t="s">
        <v>60</v>
      </c>
      <c r="G10" s="52" t="s">
        <v>33</v>
      </c>
      <c r="H10" s="7"/>
      <c r="I10" s="7"/>
      <c r="J10" s="7"/>
      <c r="K10" s="49">
        <f>K11+K18</f>
        <v>36328</v>
      </c>
      <c r="L10" s="49">
        <f>L11+L18</f>
        <v>36052</v>
      </c>
    </row>
    <row r="11" spans="1:12" ht="30" customHeight="1">
      <c r="A11" s="47" t="s">
        <v>25</v>
      </c>
      <c r="F11" s="56" t="s">
        <v>35</v>
      </c>
      <c r="G11" s="52" t="s">
        <v>34</v>
      </c>
      <c r="H11" s="7"/>
      <c r="I11" s="7"/>
      <c r="J11" s="7"/>
      <c r="K11" s="49">
        <f>K12+K13+K14+K15+K16+K17</f>
        <v>23355.3</v>
      </c>
      <c r="L11" s="49">
        <f>L12+L13+L14+L15+L16+L17</f>
        <v>23235.3</v>
      </c>
    </row>
    <row r="12" spans="1:12" ht="75.75" customHeight="1">
      <c r="A12" s="47"/>
      <c r="F12" s="37" t="s">
        <v>62</v>
      </c>
      <c r="G12" s="21" t="s">
        <v>36</v>
      </c>
      <c r="H12" s="17" t="s">
        <v>16</v>
      </c>
      <c r="I12" s="17" t="s">
        <v>18</v>
      </c>
      <c r="J12" s="17" t="s">
        <v>6</v>
      </c>
      <c r="K12" s="50">
        <v>3600</v>
      </c>
      <c r="L12" s="50">
        <v>3600</v>
      </c>
    </row>
    <row r="13" spans="1:12" ht="81" customHeight="1">
      <c r="A13" s="47"/>
      <c r="F13" s="36" t="s">
        <v>82</v>
      </c>
      <c r="G13" s="21" t="s">
        <v>39</v>
      </c>
      <c r="H13" s="17" t="s">
        <v>20</v>
      </c>
      <c r="I13" s="17" t="s">
        <v>18</v>
      </c>
      <c r="J13" s="17" t="s">
        <v>5</v>
      </c>
      <c r="K13" s="50">
        <v>120</v>
      </c>
      <c r="L13" s="50">
        <v>140</v>
      </c>
    </row>
    <row r="14" spans="1:12" ht="73.5" customHeight="1">
      <c r="A14" s="47"/>
      <c r="F14" s="37" t="s">
        <v>63</v>
      </c>
      <c r="G14" s="21" t="s">
        <v>51</v>
      </c>
      <c r="H14" s="17" t="s">
        <v>16</v>
      </c>
      <c r="I14" s="17" t="s">
        <v>18</v>
      </c>
      <c r="J14" s="17" t="s">
        <v>6</v>
      </c>
      <c r="K14" s="50">
        <v>460</v>
      </c>
      <c r="L14" s="50">
        <v>420</v>
      </c>
    </row>
    <row r="15" spans="1:12" ht="73.5" customHeight="1">
      <c r="A15" s="47"/>
      <c r="F15" s="37" t="s">
        <v>64</v>
      </c>
      <c r="G15" s="21" t="s">
        <v>38</v>
      </c>
      <c r="H15" s="17" t="s">
        <v>16</v>
      </c>
      <c r="I15" s="17" t="s">
        <v>18</v>
      </c>
      <c r="J15" s="17" t="s">
        <v>6</v>
      </c>
      <c r="K15" s="50">
        <v>500</v>
      </c>
      <c r="L15" s="50">
        <v>500</v>
      </c>
    </row>
    <row r="16" spans="1:12" ht="80.25" customHeight="1">
      <c r="A16" s="47"/>
      <c r="F16" s="37" t="s">
        <v>37</v>
      </c>
      <c r="G16" s="21" t="s">
        <v>40</v>
      </c>
      <c r="H16" s="17" t="s">
        <v>16</v>
      </c>
      <c r="I16" s="17" t="s">
        <v>18</v>
      </c>
      <c r="J16" s="17" t="s">
        <v>6</v>
      </c>
      <c r="K16" s="50">
        <v>2480</v>
      </c>
      <c r="L16" s="50">
        <v>2590</v>
      </c>
    </row>
    <row r="17" spans="1:12" ht="78.75" customHeight="1">
      <c r="A17" s="47"/>
      <c r="F17" s="37" t="s">
        <v>65</v>
      </c>
      <c r="G17" s="21" t="s">
        <v>52</v>
      </c>
      <c r="H17" s="17" t="s">
        <v>16</v>
      </c>
      <c r="I17" s="17" t="s">
        <v>18</v>
      </c>
      <c r="J17" s="17" t="s">
        <v>6</v>
      </c>
      <c r="K17" s="50">
        <v>16195.3</v>
      </c>
      <c r="L17" s="50">
        <v>15985.3</v>
      </c>
    </row>
    <row r="18" spans="1:12" ht="51" customHeight="1">
      <c r="A18" s="47" t="s">
        <v>26</v>
      </c>
      <c r="F18" s="56" t="s">
        <v>61</v>
      </c>
      <c r="G18" s="54" t="s">
        <v>41</v>
      </c>
      <c r="H18" s="16"/>
      <c r="I18" s="16"/>
      <c r="J18" s="16"/>
      <c r="K18" s="57">
        <f>K19+K20+K21+K22+K23+K24+K25+K26+K27+K28+K29+K30</f>
        <v>12972.7</v>
      </c>
      <c r="L18" s="57">
        <f>L19+L20+L21+L22+L23+L24+L25+L26+L27+L28+L29+L30</f>
        <v>12816.7</v>
      </c>
    </row>
    <row r="19" spans="1:12" ht="112.5" customHeight="1">
      <c r="A19" s="47"/>
      <c r="F19" s="58" t="s">
        <v>66</v>
      </c>
      <c r="G19" s="21" t="s">
        <v>42</v>
      </c>
      <c r="H19" s="17" t="s">
        <v>15</v>
      </c>
      <c r="I19" s="17" t="s">
        <v>5</v>
      </c>
      <c r="J19" s="17" t="s">
        <v>7</v>
      </c>
      <c r="K19" s="50">
        <v>1035</v>
      </c>
      <c r="L19" s="50">
        <v>1035</v>
      </c>
    </row>
    <row r="20" spans="1:12" ht="111.75" customHeight="1">
      <c r="A20" s="47"/>
      <c r="F20" s="58" t="s">
        <v>67</v>
      </c>
      <c r="G20" s="21" t="s">
        <v>43</v>
      </c>
      <c r="H20" s="17" t="s">
        <v>15</v>
      </c>
      <c r="I20" s="17" t="s">
        <v>5</v>
      </c>
      <c r="J20" s="17" t="s">
        <v>8</v>
      </c>
      <c r="K20" s="50">
        <v>4138.7</v>
      </c>
      <c r="L20" s="50">
        <v>4138.7</v>
      </c>
    </row>
    <row r="21" spans="1:12" ht="96" customHeight="1">
      <c r="A21" s="47"/>
      <c r="F21" s="58" t="s">
        <v>68</v>
      </c>
      <c r="G21" s="21" t="s">
        <v>43</v>
      </c>
      <c r="H21" s="17" t="s">
        <v>16</v>
      </c>
      <c r="I21" s="17" t="s">
        <v>5</v>
      </c>
      <c r="J21" s="17" t="s">
        <v>8</v>
      </c>
      <c r="K21" s="50">
        <v>2959</v>
      </c>
      <c r="L21" s="50">
        <v>2971</v>
      </c>
    </row>
    <row r="22" spans="1:12" ht="77.25" customHeight="1">
      <c r="A22" s="47"/>
      <c r="F22" s="58" t="s">
        <v>69</v>
      </c>
      <c r="G22" s="21" t="s">
        <v>43</v>
      </c>
      <c r="H22" s="17" t="s">
        <v>17</v>
      </c>
      <c r="I22" s="17" t="s">
        <v>5</v>
      </c>
      <c r="J22" s="17" t="s">
        <v>8</v>
      </c>
      <c r="K22" s="50">
        <v>190</v>
      </c>
      <c r="L22" s="50">
        <v>190</v>
      </c>
    </row>
    <row r="23" spans="1:12" ht="78" customHeight="1">
      <c r="A23" s="47"/>
      <c r="F23" s="58" t="s">
        <v>70</v>
      </c>
      <c r="G23" s="21" t="s">
        <v>44</v>
      </c>
      <c r="H23" s="17" t="s">
        <v>16</v>
      </c>
      <c r="I23" s="17" t="s">
        <v>5</v>
      </c>
      <c r="J23" s="17" t="s">
        <v>80</v>
      </c>
      <c r="K23" s="50">
        <v>168</v>
      </c>
      <c r="L23" s="50">
        <v>0</v>
      </c>
    </row>
    <row r="24" spans="1:12" ht="89.25" customHeight="1">
      <c r="A24" s="47"/>
      <c r="F24" s="37" t="s">
        <v>71</v>
      </c>
      <c r="G24" s="21" t="s">
        <v>45</v>
      </c>
      <c r="H24" s="17" t="s">
        <v>16</v>
      </c>
      <c r="I24" s="17" t="s">
        <v>6</v>
      </c>
      <c r="J24" s="17" t="s">
        <v>9</v>
      </c>
      <c r="K24" s="50">
        <v>380</v>
      </c>
      <c r="L24" s="50">
        <v>380</v>
      </c>
    </row>
    <row r="25" spans="1:12" ht="75" customHeight="1">
      <c r="A25" s="47"/>
      <c r="F25" s="37" t="s">
        <v>72</v>
      </c>
      <c r="G25" s="21" t="s">
        <v>48</v>
      </c>
      <c r="H25" s="17" t="s">
        <v>16</v>
      </c>
      <c r="I25" s="17" t="s">
        <v>6</v>
      </c>
      <c r="J25" s="17" t="s">
        <v>46</v>
      </c>
      <c r="K25" s="50">
        <v>120</v>
      </c>
      <c r="L25" s="50">
        <v>120</v>
      </c>
    </row>
    <row r="26" spans="1:12" ht="75" customHeight="1">
      <c r="A26" s="47"/>
      <c r="F26" s="37" t="s">
        <v>81</v>
      </c>
      <c r="G26" s="21" t="s">
        <v>53</v>
      </c>
      <c r="H26" s="17" t="s">
        <v>16</v>
      </c>
      <c r="I26" s="17" t="s">
        <v>47</v>
      </c>
      <c r="J26" s="17" t="s">
        <v>5</v>
      </c>
      <c r="K26" s="50">
        <v>1200</v>
      </c>
      <c r="L26" s="50">
        <v>1200</v>
      </c>
    </row>
    <row r="27" spans="1:12" ht="75" customHeight="1">
      <c r="A27" s="47"/>
      <c r="F27" s="37" t="s">
        <v>73</v>
      </c>
      <c r="G27" s="21" t="s">
        <v>54</v>
      </c>
      <c r="H27" s="17" t="s">
        <v>49</v>
      </c>
      <c r="I27" s="17" t="s">
        <v>46</v>
      </c>
      <c r="J27" s="17" t="s">
        <v>5</v>
      </c>
      <c r="K27" s="50">
        <v>180</v>
      </c>
      <c r="L27" s="50">
        <v>180</v>
      </c>
    </row>
    <row r="28" spans="1:12" ht="75" customHeight="1">
      <c r="A28" s="47"/>
      <c r="F28" s="44" t="s">
        <v>75</v>
      </c>
      <c r="G28" s="21" t="s">
        <v>76</v>
      </c>
      <c r="H28" s="17" t="s">
        <v>49</v>
      </c>
      <c r="I28" s="17" t="s">
        <v>46</v>
      </c>
      <c r="J28" s="17" t="s">
        <v>6</v>
      </c>
      <c r="K28" s="50">
        <v>580</v>
      </c>
      <c r="L28" s="50">
        <v>580</v>
      </c>
    </row>
    <row r="29" spans="1:12" ht="75" customHeight="1">
      <c r="A29" s="47"/>
      <c r="F29" s="15" t="s">
        <v>77</v>
      </c>
      <c r="G29" s="21" t="s">
        <v>78</v>
      </c>
      <c r="H29" s="17" t="s">
        <v>16</v>
      </c>
      <c r="I29" s="17" t="s">
        <v>79</v>
      </c>
      <c r="J29" s="17" t="s">
        <v>7</v>
      </c>
      <c r="K29" s="50">
        <v>650</v>
      </c>
      <c r="L29" s="50">
        <v>650</v>
      </c>
    </row>
    <row r="30" spans="1:12" ht="91.5" customHeight="1">
      <c r="A30" s="47"/>
      <c r="F30" s="37" t="s">
        <v>74</v>
      </c>
      <c r="G30" s="21" t="s">
        <v>50</v>
      </c>
      <c r="H30" s="17" t="s">
        <v>16</v>
      </c>
      <c r="I30" s="17" t="s">
        <v>8</v>
      </c>
      <c r="J30" s="17" t="s">
        <v>9</v>
      </c>
      <c r="K30" s="50">
        <v>1372</v>
      </c>
      <c r="L30" s="50">
        <v>1372</v>
      </c>
    </row>
    <row r="31" spans="1:12" ht="80.25" customHeight="1" hidden="1">
      <c r="A31" s="47"/>
      <c r="F31" s="36" t="s">
        <v>31</v>
      </c>
      <c r="G31" s="21" t="s">
        <v>28</v>
      </c>
      <c r="H31" s="17" t="s">
        <v>16</v>
      </c>
      <c r="I31" s="17" t="s">
        <v>18</v>
      </c>
      <c r="J31" s="17" t="s">
        <v>6</v>
      </c>
      <c r="K31" s="50">
        <v>21</v>
      </c>
      <c r="L31" s="50">
        <v>13</v>
      </c>
    </row>
    <row r="32" spans="1:12" ht="78.75" customHeight="1" hidden="1">
      <c r="A32" s="47"/>
      <c r="F32" s="36" t="s">
        <v>32</v>
      </c>
      <c r="G32" s="21" t="s">
        <v>29</v>
      </c>
      <c r="H32" s="17" t="s">
        <v>16</v>
      </c>
      <c r="I32" s="17" t="s">
        <v>18</v>
      </c>
      <c r="J32" s="17" t="s">
        <v>6</v>
      </c>
      <c r="K32" s="51">
        <v>13</v>
      </c>
      <c r="L32" s="51">
        <v>4</v>
      </c>
    </row>
    <row r="33" spans="2:256" s="47" customFormat="1" ht="141.75" customHeight="1" hidden="1">
      <c r="B33" s="55"/>
      <c r="F33" s="37" t="s">
        <v>27</v>
      </c>
      <c r="G33" s="21" t="s">
        <v>30</v>
      </c>
      <c r="H33" s="17" t="s">
        <v>19</v>
      </c>
      <c r="I33" s="17" t="s">
        <v>18</v>
      </c>
      <c r="J33" s="17" t="s">
        <v>18</v>
      </c>
      <c r="K33" s="50">
        <v>5</v>
      </c>
      <c r="L33" s="50">
        <v>5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ht="12.75">
      <c r="K34" s="32"/>
    </row>
    <row r="36" ht="12.75">
      <c r="K36" s="32"/>
    </row>
  </sheetData>
  <sheetProtection/>
  <mergeCells count="4">
    <mergeCell ref="F1:K1"/>
    <mergeCell ref="F3:L3"/>
    <mergeCell ref="F4:L4"/>
    <mergeCell ref="F5:L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2014-01-09T05:41:55Z</cp:lastPrinted>
  <dcterms:created xsi:type="dcterms:W3CDTF">2004-11-24T06:20:44Z</dcterms:created>
  <dcterms:modified xsi:type="dcterms:W3CDTF">2014-01-09T06:24:31Z</dcterms:modified>
  <cp:category/>
  <cp:version/>
  <cp:contentType/>
  <cp:contentStatus/>
</cp:coreProperties>
</file>